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6" i="1" l="1"/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G48" i="1"/>
  <c r="F48" i="1"/>
  <c r="E48" i="1"/>
  <c r="E164" i="1" s="1"/>
  <c r="D48" i="1"/>
  <c r="G164" i="1" l="1"/>
  <c r="D164" i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<sst xmlns="http://schemas.openxmlformats.org/spreadsheetml/2006/main" count="185" uniqueCount="84">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</sst>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91" zoomScale="80" zoomScaleNormal="80" workbookViewId="0">
      <selection activeCell="G111" sqref="G11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83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73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18</v>
      </c>
      <c r="E28" s="14">
        <v>228078.93</v>
      </c>
      <c r="F28" s="23"/>
      <c r="G28" s="23">
        <v>18</v>
      </c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3</v>
      </c>
      <c r="E30" s="14">
        <v>20337.509999999998</v>
      </c>
      <c r="F30" s="23"/>
      <c r="G30" s="23">
        <v>3</v>
      </c>
      <c r="H30" s="23"/>
      <c r="I30" s="28"/>
    </row>
    <row r="31" spans="1:9" x14ac:dyDescent="0.25">
      <c r="A31" s="72"/>
      <c r="B31" s="80"/>
      <c r="C31" s="6" t="s">
        <v>21</v>
      </c>
      <c r="D31" s="23">
        <v>3</v>
      </c>
      <c r="E31" s="14">
        <v>33201.21</v>
      </c>
      <c r="F31" s="23"/>
      <c r="G31" s="23">
        <v>3</v>
      </c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24</v>
      </c>
      <c r="E34" s="12">
        <f t="shared" ref="E34:I34" si="1">SUM(E27:E33)</f>
        <v>281617.65000000002</v>
      </c>
      <c r="F34" s="25">
        <f t="shared" si="1"/>
        <v>0</v>
      </c>
      <c r="G34" s="25">
        <f>SUM(G27:G33)</f>
        <v>24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75</v>
      </c>
      <c r="C44" s="6" t="s">
        <v>12</v>
      </c>
      <c r="D44" s="23">
        <v>1</v>
      </c>
      <c r="E44" s="14">
        <v>19530</v>
      </c>
      <c r="F44" s="23"/>
      <c r="G44" s="23">
        <v>1</v>
      </c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19530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68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69</v>
      </c>
      <c r="C50" s="6" t="s">
        <v>12</v>
      </c>
      <c r="D50" s="23">
        <v>1</v>
      </c>
      <c r="E50" s="14">
        <v>9721.7199999999993</v>
      </c>
      <c r="F50" s="23"/>
      <c r="G50" s="23">
        <v>1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9721.7199999999993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70</v>
      </c>
      <c r="E62" s="14">
        <v>697673.5</v>
      </c>
      <c r="F62" s="23"/>
      <c r="G62" s="23">
        <v>56</v>
      </c>
      <c r="H62" s="23"/>
      <c r="I62" s="28"/>
    </row>
    <row r="63" spans="1:9" x14ac:dyDescent="0.25">
      <c r="A63" s="72"/>
      <c r="B63" s="78"/>
      <c r="C63" s="6" t="s">
        <v>13</v>
      </c>
      <c r="D63" s="23">
        <v>15</v>
      </c>
      <c r="E63" s="14">
        <v>54553.8</v>
      </c>
      <c r="F63" s="23"/>
      <c r="G63" s="23">
        <v>12</v>
      </c>
      <c r="H63" s="23"/>
      <c r="I63" s="28"/>
    </row>
    <row r="64" spans="1:9" x14ac:dyDescent="0.25">
      <c r="A64" s="72"/>
      <c r="B64" s="78"/>
      <c r="C64" s="6" t="s">
        <v>14</v>
      </c>
      <c r="D64" s="23">
        <v>15</v>
      </c>
      <c r="E64" s="14">
        <v>127218.22</v>
      </c>
      <c r="F64" s="23"/>
      <c r="G64" s="23">
        <v>12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15</v>
      </c>
      <c r="E65" s="15">
        <v>96723.89</v>
      </c>
      <c r="F65" s="24"/>
      <c r="G65" s="24">
        <v>12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115</v>
      </c>
      <c r="E66" s="12">
        <f>SUM(E62:E65)</f>
        <v>976169.41</v>
      </c>
      <c r="F66" s="25">
        <f t="shared" si="5"/>
        <v>0</v>
      </c>
      <c r="G66" s="25">
        <f t="shared" si="5"/>
        <v>92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80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74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8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8"/>
      <c r="B94" s="90"/>
      <c r="C94" s="10" t="s">
        <v>81</v>
      </c>
      <c r="D94" s="23">
        <v>7</v>
      </c>
      <c r="E94" s="14">
        <v>425450.66</v>
      </c>
      <c r="F94" s="23"/>
      <c r="G94" s="23">
        <v>7</v>
      </c>
      <c r="H94" s="23"/>
      <c r="I94" s="28"/>
    </row>
    <row r="95" spans="1:11" ht="25.5" x14ac:dyDescent="0.25">
      <c r="A95" s="98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1203751.3399999999</v>
      </c>
      <c r="F97" s="25">
        <f>SUM(F92:F95)</f>
        <v>0</v>
      </c>
      <c r="G97" s="25">
        <f>SUM(G92:G96)</f>
        <v>70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82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32</v>
      </c>
      <c r="D110" s="23">
        <v>23</v>
      </c>
      <c r="E110" s="14">
        <v>533155</v>
      </c>
      <c r="F110" s="23"/>
      <c r="G110" s="23">
        <v>23</v>
      </c>
      <c r="H110" s="23"/>
      <c r="I110" s="28"/>
    </row>
    <row r="111" spans="1:9" x14ac:dyDescent="0.25">
      <c r="A111" s="103"/>
      <c r="B111" s="78"/>
      <c r="C111" s="6" t="s">
        <v>33</v>
      </c>
      <c r="D111" s="23">
        <v>7</v>
      </c>
      <c r="E111" s="14">
        <v>121218.02</v>
      </c>
      <c r="F111" s="23"/>
      <c r="G111" s="23"/>
      <c r="H111" s="23"/>
      <c r="I111" s="28"/>
    </row>
    <row r="112" spans="1:9" ht="25.5" x14ac:dyDescent="0.25">
      <c r="A112" s="103"/>
      <c r="B112" s="78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104"/>
      <c r="B113" s="79"/>
      <c r="C113" s="11" t="s">
        <v>35</v>
      </c>
      <c r="D113" s="24">
        <v>1</v>
      </c>
      <c r="E113" s="15">
        <v>21483</v>
      </c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39</v>
      </c>
      <c r="E114" s="12">
        <f t="shared" si="11"/>
        <v>1262456.6800000002</v>
      </c>
      <c r="F114" s="25">
        <f t="shared" si="11"/>
        <v>0</v>
      </c>
      <c r="G114" s="25">
        <f>SUM(G110:G113)</f>
        <v>23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79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77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76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250</v>
      </c>
      <c r="E164" s="60">
        <f t="shared" ref="E164:I164" si="18">E25+E34+E48+E54+E60+E66+E72+E78+E84+E90+E97+E103+E108+E114+E120+E126+E132+E139+E145+E157+E42+E151+E157+E163</f>
        <v>3753246.8000000003</v>
      </c>
      <c r="F164" s="48">
        <f t="shared" si="18"/>
        <v>0</v>
      </c>
      <c r="G164" s="48">
        <f t="shared" si="18"/>
        <v>217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2023-05-26T09:36:34Z</dcterms:modified>
</cp:coreProperties>
</file>